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icordero\Desktop\IVAN\SOLCA\CONSTRUCCION BLOQUE C\SOLICITUDES\"/>
    </mc:Choice>
  </mc:AlternateContent>
  <xr:revisionPtr revIDLastSave="0" documentId="13_ncr:1_{ED86650C-BAAA-4D9B-9A5F-8511875610A3}" xr6:coauthVersionLast="47" xr6:coauthVersionMax="47" xr10:uidLastSave="{00000000-0000-0000-0000-000000000000}"/>
  <bookViews>
    <workbookView xWindow="-120" yWindow="-120" windowWidth="29040" windowHeight="15720" xr2:uid="{031B8BAE-CDAD-4E76-AFAF-BFDC10D10ADE}"/>
  </bookViews>
  <sheets>
    <sheet name="SOLICITUD N° 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1" l="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alcChain>
</file>

<file path=xl/sharedStrings.xml><?xml version="1.0" encoding="utf-8"?>
<sst xmlns="http://schemas.openxmlformats.org/spreadsheetml/2006/main" count="160" uniqueCount="123">
  <si>
    <t>DESCRIPCION</t>
  </si>
  <si>
    <t>UNIDAD</t>
  </si>
  <si>
    <t>CANTIDAD</t>
  </si>
  <si>
    <t>P. UNITARIO</t>
  </si>
  <si>
    <t>P. TOTAL</t>
  </si>
  <si>
    <t>SOLCA NÚCLEO DE LOJA</t>
  </si>
  <si>
    <t>La Sociedad de Lucha Contra el Cáncer del Ecuador, Solca Núcleo de Loja, invita a las personas naturales y/o jurídicas nacionales o extranjeras, domiciliadas en el país y legalmente capacitadas a presentar su oferta del siguiente requerimiento:</t>
  </si>
  <si>
    <t>INVITACIÓN</t>
  </si>
  <si>
    <t>Condiciones Generales:</t>
  </si>
  <si>
    <t>•	SOLCA Núcleo de Loja puede declarar desierto el proceso en caso de no convenir a los intereses institucionales.</t>
  </si>
  <si>
    <t>•	El procedimiento se ceñirá a las disposiciones de la Comisión de seguimiento y Adquisiciones para ejecución del Bloque C y sus anexos.</t>
  </si>
  <si>
    <t>•	Solca Núcleo de Loja puede solicitar aclaraciones de las ofertas previo a la contratación.</t>
  </si>
  <si>
    <t>Requerimientos generales de la oferta:</t>
  </si>
  <si>
    <t>•	Oferta a nombre de: SOLCA NÚCLEO DE LOJA, Ruc:1191707970001</t>
  </si>
  <si>
    <t>•	Nombre del oferente:</t>
  </si>
  <si>
    <t>•	Adjuntar copia del Registro Único de Contribuyentes (R.U.C).</t>
  </si>
  <si>
    <t>•	Detallar dirección completa, números telefónicos: convencional- móvil y correo electrónico.</t>
  </si>
  <si>
    <t>•	El oferente debe detallar el precio total de la oferta sin IVA y más IVA, considerando que Solca Núcleo Loja no contempla reajuste de precios luego de la adjudicación.</t>
  </si>
  <si>
    <t xml:space="preserve">Requerimientos específicos de la oferta: </t>
  </si>
  <si>
    <t>DIRECCIÓN:</t>
  </si>
  <si>
    <t>TELÉFONO:</t>
  </si>
  <si>
    <t>CORREO:</t>
  </si>
  <si>
    <t>RUC:</t>
  </si>
  <si>
    <t>NOMBRE:</t>
  </si>
  <si>
    <r>
      <rPr>
        <b/>
        <sz val="9"/>
        <color theme="1"/>
        <rFont val="Century Gothic"/>
        <family val="2"/>
      </rPr>
      <t>APLICA IVA</t>
    </r>
    <r>
      <rPr>
        <sz val="9"/>
        <color theme="1"/>
        <rFont val="Century Gothic"/>
        <family val="2"/>
      </rPr>
      <t>: Si/No</t>
    </r>
  </si>
  <si>
    <r>
      <t xml:space="preserve">•	 La oferta debe estar </t>
    </r>
    <r>
      <rPr>
        <b/>
        <u/>
        <sz val="9"/>
        <color rgb="FFFF0000"/>
        <rFont val="Century Gothic"/>
        <family val="2"/>
      </rPr>
      <t>firmada física o electrónicamente por el oferente (personas naturales), su representante legal o apoderado, caso contrario será desestimada.</t>
    </r>
  </si>
  <si>
    <r>
      <t xml:space="preserve">Es </t>
    </r>
    <r>
      <rPr>
        <b/>
        <u/>
        <sz val="9"/>
        <color rgb="FFFF0000"/>
        <rFont val="Century Gothic"/>
        <family val="2"/>
      </rPr>
      <t>OBLIGATORIO</t>
    </r>
    <r>
      <rPr>
        <sz val="9"/>
        <color theme="1"/>
        <rFont val="Century Gothic"/>
        <family val="2"/>
      </rPr>
      <t xml:space="preserve"> que el oferente proporcione toda la información solicitada en la siguiente matriz la cual se encuentra como archivo adjunto a esta invitación. La oferta que no complete la matriz adjunta será desestimada. </t>
    </r>
  </si>
  <si>
    <t>ITEM</t>
  </si>
  <si>
    <t>A LLENAR POR EL OFERENTE</t>
  </si>
  <si>
    <t>REQUERIMIENTOS</t>
  </si>
  <si>
    <t>HVAC-01</t>
  </si>
  <si>
    <t>UNIDAD PAQUETE DE 60 KTU/H, incluye: instalación y puesta en marcha</t>
  </si>
  <si>
    <t>u</t>
  </si>
  <si>
    <t>HVAC-02</t>
  </si>
  <si>
    <t>VENTILADOR DE SUMINISTRO DE AIRE 3600CFM@ 1,5" c.a,  instalacion y puesta en marcha.</t>
  </si>
  <si>
    <t>HVAC-03</t>
  </si>
  <si>
    <t>REINSTALACIÓN DE VENTILADOR DE EXTRACCIÓN DE AIRE 900CFM@ 0,5" c.a, DESDE RADIOTERAPIA; reinstalacion y puesta en marcha.</t>
  </si>
  <si>
    <t>HVAC-04</t>
  </si>
  <si>
    <t>VENTILADOR DE EXTRACCION CENTRIFUGO DE 1140@1,5" c.a, instalacion y puesta en marcha.</t>
  </si>
  <si>
    <t>HVAC-05</t>
  </si>
  <si>
    <t>VENTILADOR DE EXTRACCION CENTRIFUGO DE 400@1,5" c.a, instalacion y puesta en marcha.</t>
  </si>
  <si>
    <t>HVAC-06</t>
  </si>
  <si>
    <t>VENTILADOR DE EXTRACCION TIPO HONGO DE 3600@1,5" c.a, instalacion y puesta en marcha.</t>
  </si>
  <si>
    <t>HVAC-07</t>
  </si>
  <si>
    <t>EQUIPO DE AIRE ACONDICIONADO TIPO SPLIT INVERTER DE 12000 BTU/H; R410A; 220/60/1</t>
  </si>
  <si>
    <t>HVAC-08</t>
  </si>
  <si>
    <t>EQUIPO DE AIRE ACONDICIONADO TIPO SPLIT INVERTER DE 24000 BTU/H; R410A; 220/60/1</t>
  </si>
  <si>
    <t>HVAC-09</t>
  </si>
  <si>
    <t>EQUIPO DE AIRE ACONDICIONADO TIPO PISO TECHO INVERTER DE 36000 BTU/H; R410A; 220/60/1</t>
  </si>
  <si>
    <t>HVAC-10</t>
  </si>
  <si>
    <t>CAMPANA DE EXTRACCION PARA COCINA EN ACERO INOXIDABLE DE 2.10X1.0X0.35M, incluye: filtros tipo bafle, luces hermeticas, botonera de encendido</t>
  </si>
  <si>
    <t>HVAC-11</t>
  </si>
  <si>
    <t>CAMPANA DE EXTRACCION PARA HORNO EN ACERO INOXIDABLE DE 0.8X0.8X0.35M, incluye: filtros tipo bafle, luces hermeticas, botonera de encendido</t>
  </si>
  <si>
    <t>HVAC-12</t>
  </si>
  <si>
    <t xml:space="preserve">CAMARA DE CONGELACION DE 1.8MX2.4MX2.4M A -15 °C; incluye: paneles termicos, equipos de refrigeracion, bases metalicas, instalación y puesta en marcha. </t>
  </si>
  <si>
    <t>HVAC-13</t>
  </si>
  <si>
    <t xml:space="preserve">CAMARA DE CONCERVACIÓN DE 1.8MX2.4MX2.4M A -15 °C; incluye: paneles termicos, equipos de refrigeracion, bases metalicas, instalación y puesta en marcha. </t>
  </si>
  <si>
    <t>HVAC-14</t>
  </si>
  <si>
    <t>EXTRACTOR DE BAÑO 75 CFM, TIPO CFP</t>
  </si>
  <si>
    <t>HVAC-15</t>
  </si>
  <si>
    <t>DUCTOS DE TOL GALVANIZADO CON AISLAMIENTO</t>
  </si>
  <si>
    <t>kg</t>
  </si>
  <si>
    <t>HVAC-16</t>
  </si>
  <si>
    <t>DUCTOS DE TOL GALVANIZADO SIN AISLAMIENTO</t>
  </si>
  <si>
    <t>HVAC-17</t>
  </si>
  <si>
    <t>PROTECCION DE DUCTO CONTRA LA INTERPERIE</t>
  </si>
  <si>
    <t>m</t>
  </si>
  <si>
    <t>HVAC-18</t>
  </si>
  <si>
    <t>DIFUSOR DE SUMINISTRO DE 8" X 8"; DE ALUMINIO, COLOR BLANCO, ALETAS FIJAS; incluye: caja porta rejilla de tol galvanizado</t>
  </si>
  <si>
    <t>HVAC-19</t>
  </si>
  <si>
    <t>DIFUSOR DE SUMINISTRO DE 12" X 12"; DE ALUMINIO, COLOR BLANCO, ALETAS FIJAS; incluye: caja porta rejilla de tol galvanizado</t>
  </si>
  <si>
    <t>HVAC-20</t>
  </si>
  <si>
    <t>DIFUSOR DE SUMINISTRO DE 18" X 18"; DE ALUMINIO, COLOR BLANCO, ALETAS FIJAS; incluye: caja porta rejilla de tol galvanizado</t>
  </si>
  <si>
    <t>HVAC-21</t>
  </si>
  <si>
    <t>REJILLA DE EXTRACCIÓN  DE 6" X 6"; DE ALUMINIO, COLOR BLANCO, ALETAS FIJAS; incluye: caja porta rejilla de tol galvanizado</t>
  </si>
  <si>
    <t>HVAC-22</t>
  </si>
  <si>
    <t>REJILLA DE EXTRACCIÓN  DE 8" X 8"; DE ALUMINIO, COLOR BLANCO, ALETAS FIJAS; incluye: caja porta rejilla de tol galvanizado</t>
  </si>
  <si>
    <t>HVAC-23</t>
  </si>
  <si>
    <t>REJILLA DE EXTRACCIÓN  DE 12" X 12"; DE ALUMINIO, COLOR BLANCO, ALETAS FIJAS; incluye: caja porta rejilla de tol galvanizado</t>
  </si>
  <si>
    <t>HVAC-24</t>
  </si>
  <si>
    <t>DUCTO FLEXIBLE DE 4" SIN AISLAMIENTO</t>
  </si>
  <si>
    <t>HVAC-25</t>
  </si>
  <si>
    <t>DUCTO FLEXIBLE DE 6" CON/SIN AISLAMIENTO</t>
  </si>
  <si>
    <t>HVAC-26</t>
  </si>
  <si>
    <t>DUCTO FLEXIBLE DE 8" CON/SIN AISLAMIENTO</t>
  </si>
  <si>
    <t>HVAC-27</t>
  </si>
  <si>
    <t>DUCTO FLEXIBLE DE 12" SIN AISLAMIENTO</t>
  </si>
  <si>
    <t>HVAC-28</t>
  </si>
  <si>
    <t xml:space="preserve">FILTROS LAVABLES 24" X 24" X 2" </t>
  </si>
  <si>
    <t>HVAC-29</t>
  </si>
  <si>
    <t>FILTROS DE CARTON 24" X 24" X2" MERV 8</t>
  </si>
  <si>
    <t>HVAC-30</t>
  </si>
  <si>
    <t>FILTROS DE CARTON 24" X 24" X2" MERV 11</t>
  </si>
  <si>
    <t>HVAC-31</t>
  </si>
  <si>
    <t>FILTRO HEPA 24"X24"X12 AL 99.97% DE EFICIENCIA</t>
  </si>
  <si>
    <t>HVAC-32</t>
  </si>
  <si>
    <t>FILTRO HEPA 12"X12"X6 AL 99.97% DE EFICIENCIA</t>
  </si>
  <si>
    <t>HVAC-33</t>
  </si>
  <si>
    <t>TABLERO DE FUERZA Y CONTROL PARA  VENTILADORES DE SUMINISTRO Y EXTRACCIÓN EN PLANTA BAJA Y 1RA PLANTA</t>
  </si>
  <si>
    <t>HVAC-34</t>
  </si>
  <si>
    <t>TABLERO DE FUERZA Y CONTROL PARA  VENTILADORES DE SUMINISTRO Y EXTRACCIÓN EN COCINA</t>
  </si>
  <si>
    <t>HVAC-35</t>
  </si>
  <si>
    <t>CABLE DE CONTROL THHN AWG 4X18 + TUBO EMT 1/2" PARA TERMOSTATO</t>
  </si>
  <si>
    <t>HVAC-36</t>
  </si>
  <si>
    <t>TERMOSTATO DIGITAL PROGRAMABLE</t>
  </si>
  <si>
    <t>HVAC-37</t>
  </si>
  <si>
    <t>KIT DE INSTALACION PARA EQUIPOS DE AIRE ACONDICIONADO DE 12000 BTU/H</t>
  </si>
  <si>
    <t>HVAC-38</t>
  </si>
  <si>
    <t>KIT DE INSTALACION PARA EQUIPOS DE AIRE ACONDICIONADO DE 24000 BTU/H</t>
  </si>
  <si>
    <t>HVAC-39</t>
  </si>
  <si>
    <t>KIT DE INSTALACION PARA EQUIPOS DE AIRE ACONDICIONADO DE 36000 BTU/H</t>
  </si>
  <si>
    <t>SISTEMA DE AIRE ACONDICIONADO Y VENTILACIÓN MECÁNICA</t>
  </si>
  <si>
    <r>
      <rPr>
        <b/>
        <sz val="9"/>
        <color theme="1"/>
        <rFont val="Century Gothic"/>
        <family val="2"/>
      </rPr>
      <t>VALIDEZ DE LA OFERTA</t>
    </r>
    <r>
      <rPr>
        <sz val="9"/>
        <color theme="1"/>
        <rFont val="Century Gothic"/>
        <family val="2"/>
      </rPr>
      <t xml:space="preserve">: 60 días </t>
    </r>
  </si>
  <si>
    <r>
      <t xml:space="preserve">GARANTÍA: </t>
    </r>
    <r>
      <rPr>
        <sz val="9"/>
        <rFont val="Century Gothic"/>
        <family val="2"/>
      </rPr>
      <t>(minimo 2 años)</t>
    </r>
  </si>
  <si>
    <t>TOTAL SIN IVA:</t>
  </si>
  <si>
    <r>
      <t xml:space="preserve">Nota: </t>
    </r>
    <r>
      <rPr>
        <sz val="9"/>
        <color theme="1"/>
        <rFont val="Century Gothic"/>
        <family val="2"/>
      </rPr>
      <t>Esta matriz debe ser enviada impresa en físico dentro de la oferta debidamente firmada y grabada digitalmente en algún dispositivo tal como: CD, DVD O FLASH MEMORY en formato editable Excel o Word.</t>
    </r>
  </si>
  <si>
    <t>SOLICITUD N°013</t>
  </si>
  <si>
    <t>Adjunto a la presente invitación se remiten los Términos de Referencia (TDR), las Especificaciones Técnicas y los planos, documentos que servirán como base para la elaboración de su proforma.
Asimismo, se adjuntan los Análisis de Precios Unitarios (APU), los cuales deberán ser debidamente completados por el oferente y remitidos conjuntamente con su propuesta económica</t>
  </si>
  <si>
    <r>
      <t>PLAZO:</t>
    </r>
    <r>
      <rPr>
        <sz val="9"/>
        <rFont val="Century Gothic"/>
        <family val="2"/>
      </rPr>
      <t>120 DÍAS</t>
    </r>
  </si>
  <si>
    <r>
      <rPr>
        <b/>
        <sz val="9"/>
        <rFont val="Century Gothic"/>
        <family val="2"/>
      </rPr>
      <t>FORMA DE PAGO:</t>
    </r>
    <r>
      <rPr>
        <sz val="9"/>
        <rFont val="Century Gothic"/>
        <family val="2"/>
      </rPr>
      <t xml:space="preserve"> 30% anticipo (presentacion de garantias de buen uso de anticipo y fiel cumplimiento) y 70% contra presentacion de planillas de avance</t>
    </r>
  </si>
  <si>
    <r>
      <t xml:space="preserve">•	</t>
    </r>
    <r>
      <rPr>
        <b/>
        <sz val="9"/>
        <color theme="1"/>
        <rFont val="Century Gothic"/>
        <family val="2"/>
      </rPr>
      <t>Plazo de entrega</t>
    </r>
    <r>
      <rPr>
        <sz val="9"/>
        <color theme="1"/>
        <rFont val="Century Gothic"/>
        <family val="2"/>
      </rPr>
      <t xml:space="preserve">:  La oferta debe ser entregada en sobre cerrado en las oficinas de Adquisiciones del hospital de SOLCA Núcleo de Loja hasta las 10h00 del 12 de octubre de 2026. No se recibirán ofertas fuera del plazo y hora indicada. </t>
    </r>
  </si>
  <si>
    <t>SOLICITUD N° 13 PROVISIÓN E INSTALACIÓN DEL SUBSISTEMA MECÁNICO PARA EL BLOQUE C DEL HOSPITAL SOLCA NÚCLEO DE LOJA</t>
  </si>
  <si>
    <t>PROVISIÓN E INSTALACIÓN DEL SUBSISTEMA MECÁNICO PARA EL BLOQUE C DEL HOSPITAL SOLCA NÚCLEO DE LOJA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</si>
</sst>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theme="1"/>
      <name val="Century Gothic"/>
      <family val="2"/>
    </font>
    <font>
      <sz val="9"/>
      <color theme="1"/>
      <name val="Century Gothic"/>
      <family val="2"/>
    </font>
    <font>
      <b/>
      <sz val="9"/>
      <name val="Century Gothic"/>
      <family val="2"/>
    </font>
    <font>
      <sz val="9"/>
      <name val="Century Gothic"/>
      <family val="2"/>
    </font>
    <font>
      <b/>
      <u/>
      <sz val="9"/>
      <color rgb="FFFF0000"/>
      <name val="Century Gothic"/>
      <family val="2"/>
    </font>
    <font>
      <sz val="10"/>
      <name val="Arial"/>
      <family val="2"/>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43">
    <xf numFmtId="0" fontId="0" fillId="0" borderId="0" xfId="0"/>
    <xf numFmtId="4" fontId="2"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4" fontId="2" fillId="0" borderId="0" xfId="0" applyNumberFormat="1" applyFont="1"/>
    <xf numFmtId="0" fontId="4" fillId="0" borderId="1" xfId="1" applyFont="1" applyBorder="1" applyAlignment="1">
      <alignment horizontal="center" vertical="center" wrapText="1"/>
    </xf>
    <xf numFmtId="39" fontId="4" fillId="0" borderId="1" xfId="1" applyNumberFormat="1" applyFont="1" applyBorder="1" applyAlignment="1">
      <alignment vertical="center" wrapText="1"/>
    </xf>
    <xf numFmtId="4" fontId="4" fillId="0" borderId="1" xfId="1" applyNumberFormat="1" applyFont="1" applyBorder="1" applyAlignment="1">
      <alignment horizontal="center" vertical="center" wrapText="1"/>
    </xf>
    <xf numFmtId="39" fontId="4" fillId="0" borderId="1" xfId="1" applyNumberFormat="1" applyFont="1" applyBorder="1" applyAlignment="1">
      <alignment horizontal="left" wrapText="1"/>
    </xf>
    <xf numFmtId="4" fontId="2" fillId="0" borderId="0" xfId="0" applyNumberFormat="1" applyFont="1" applyAlignment="1">
      <alignment horizontal="left" wrapText="1"/>
    </xf>
    <xf numFmtId="4" fontId="2" fillId="0" borderId="0" xfId="0" applyNumberFormat="1" applyFont="1" applyAlignment="1">
      <alignment horizontal="left"/>
    </xf>
    <xf numFmtId="4" fontId="1" fillId="0" borderId="0" xfId="0" applyNumberFormat="1" applyFont="1" applyAlignment="1">
      <alignment horizontal="left" wrapText="1"/>
    </xf>
    <xf numFmtId="4" fontId="2" fillId="0" borderId="1" xfId="0" applyNumberFormat="1" applyFont="1" applyBorder="1" applyAlignment="1">
      <alignment horizontal="center" vertical="center"/>
    </xf>
    <xf numFmtId="4" fontId="4" fillId="0" borderId="1" xfId="0" applyNumberFormat="1" applyFont="1" applyBorder="1" applyAlignment="1">
      <alignment horizontal="center"/>
    </xf>
    <xf numFmtId="4" fontId="2" fillId="0" borderId="1" xfId="0" applyNumberFormat="1" applyFont="1" applyBorder="1" applyAlignment="1">
      <alignment horizontal="center"/>
    </xf>
    <xf numFmtId="4" fontId="4" fillId="0" borderId="1" xfId="0" applyNumberFormat="1" applyFont="1" applyBorder="1" applyAlignment="1">
      <alignment horizontal="center" vertical="center"/>
    </xf>
    <xf numFmtId="4" fontId="3" fillId="0" borderId="2" xfId="0" applyNumberFormat="1" applyFont="1" applyBorder="1" applyAlignment="1">
      <alignment horizontal="right"/>
    </xf>
    <xf numFmtId="4" fontId="3" fillId="0" borderId="3" xfId="0" applyNumberFormat="1" applyFont="1" applyBorder="1" applyAlignment="1">
      <alignment horizontal="right"/>
    </xf>
    <xf numFmtId="4" fontId="3" fillId="0" borderId="4" xfId="0" applyNumberFormat="1" applyFont="1" applyBorder="1" applyAlignment="1">
      <alignment horizontal="right"/>
    </xf>
    <xf numFmtId="4" fontId="4" fillId="0" borderId="2" xfId="0" applyNumberFormat="1" applyFont="1" applyBorder="1" applyAlignment="1">
      <alignment horizontal="center" vertical="center"/>
    </xf>
    <xf numFmtId="4" fontId="4" fillId="0" borderId="4" xfId="0" applyNumberFormat="1" applyFont="1" applyBorder="1" applyAlignment="1">
      <alignment horizontal="center" vertical="center"/>
    </xf>
    <xf numFmtId="4" fontId="2" fillId="0" borderId="1" xfId="0" applyNumberFormat="1" applyFont="1" applyBorder="1" applyAlignment="1">
      <alignment horizontal="right"/>
    </xf>
    <xf numFmtId="4" fontId="3" fillId="0" borderId="1" xfId="0" applyNumberFormat="1" applyFont="1" applyBorder="1" applyAlignment="1">
      <alignment horizontal="right"/>
    </xf>
    <xf numFmtId="4" fontId="4" fillId="0" borderId="1" xfId="0" applyNumberFormat="1" applyFont="1" applyBorder="1" applyAlignment="1">
      <alignment horizontal="right"/>
    </xf>
    <xf numFmtId="4" fontId="4" fillId="0" borderId="1" xfId="0" applyNumberFormat="1" applyFont="1" applyBorder="1" applyAlignment="1">
      <alignment horizontal="right" wrapText="1"/>
    </xf>
    <xf numFmtId="4" fontId="1" fillId="0" borderId="1" xfId="0" applyNumberFormat="1" applyFont="1" applyBorder="1" applyAlignment="1">
      <alignment horizontal="center" vertical="center" wrapText="1"/>
    </xf>
    <xf numFmtId="4" fontId="1"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wrapText="1"/>
    </xf>
    <xf numFmtId="4" fontId="3" fillId="0" borderId="1" xfId="0" applyNumberFormat="1" applyFont="1" applyBorder="1" applyAlignment="1">
      <alignment horizontal="center" vertical="center"/>
    </xf>
    <xf numFmtId="4" fontId="1" fillId="0" borderId="0" xfId="0" applyNumberFormat="1" applyFont="1" applyAlignment="1">
      <alignment horizontal="left"/>
    </xf>
    <xf numFmtId="4" fontId="2" fillId="0" borderId="0" xfId="0" applyNumberFormat="1" applyFont="1" applyAlignment="1">
      <alignment horizontal="left" vertical="top"/>
    </xf>
    <xf numFmtId="4" fontId="2" fillId="0" borderId="0" xfId="0" applyNumberFormat="1" applyFont="1" applyAlignment="1">
      <alignment horizontal="left" vertical="top" wrapText="1"/>
    </xf>
    <xf numFmtId="4" fontId="1" fillId="0" borderId="0" xfId="0" applyNumberFormat="1" applyFont="1" applyAlignment="1">
      <alignment horizontal="center"/>
    </xf>
    <xf numFmtId="4" fontId="1" fillId="0" borderId="0" xfId="0" applyNumberFormat="1" applyFont="1" applyAlignment="1">
      <alignment horizontal="center" vertical="center"/>
    </xf>
    <xf numFmtId="4" fontId="1" fillId="0" borderId="1" xfId="0" applyNumberFormat="1" applyFont="1" applyBorder="1" applyAlignment="1">
      <alignment horizontal="left"/>
    </xf>
    <xf numFmtId="4" fontId="1" fillId="0" borderId="1" xfId="0" applyNumberFormat="1" applyFont="1" applyBorder="1" applyAlignment="1">
      <alignment horizontal="left" vertical="top" wrapText="1"/>
    </xf>
    <xf numFmtId="4" fontId="2" fillId="0" borderId="0" xfId="0" applyNumberFormat="1" applyFont="1" applyAlignment="1">
      <alignment horizontal="center" vertical="top" wrapText="1"/>
    </xf>
    <xf numFmtId="4" fontId="2" fillId="0" borderId="2" xfId="0" applyNumberFormat="1" applyFont="1" applyBorder="1" applyAlignment="1">
      <alignment horizontal="center" vertical="top" wrapText="1"/>
    </xf>
    <xf numFmtId="4" fontId="2" fillId="0" borderId="3" xfId="0" applyNumberFormat="1" applyFont="1" applyBorder="1" applyAlignment="1">
      <alignment horizontal="center" vertical="top" wrapText="1"/>
    </xf>
    <xf numFmtId="4" fontId="2" fillId="0" borderId="4" xfId="0" applyNumberFormat="1" applyFont="1" applyBorder="1" applyAlignment="1">
      <alignment horizontal="center" vertical="top" wrapText="1"/>
    </xf>
    <xf numFmtId="4" fontId="2" fillId="0" borderId="2" xfId="0" applyNumberFormat="1" applyFont="1" applyBorder="1" applyAlignment="1">
      <alignment horizontal="center"/>
    </xf>
    <xf numFmtId="4" fontId="2" fillId="0" borderId="3" xfId="0" applyNumberFormat="1" applyFont="1" applyBorder="1" applyAlignment="1">
      <alignment horizontal="center"/>
    </xf>
    <xf numFmtId="4" fontId="2" fillId="0" borderId="4" xfId="0" applyNumberFormat="1" applyFont="1" applyBorder="1" applyAlignment="1">
      <alignment horizontal="center"/>
    </xf>
    <xf numFmtId="4" fontId="3" fillId="0" borderId="1" xfId="0" applyNumberFormat="1" applyFont="1" applyBorder="1" applyAlignment="1">
      <alignment horizontal="right" vertical="center"/>
    </xf>
  </cellXfs>
  <cellStyles count="2">
    <cellStyle name="Normal" xfId="0" builtinId="0"/>
    <cellStyle name="Normal 2 2" xfId="1" xr:uid="{9D39A212-4052-4754-8904-E9C2ABBD20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4207746</xdr:colOff>
      <xdr:row>0</xdr:row>
      <xdr:rowOff>62803</xdr:rowOff>
    </xdr:from>
    <xdr:to>
      <xdr:col>1</xdr:col>
      <xdr:colOff>5004036</xdr:colOff>
      <xdr:row>0</xdr:row>
      <xdr:rowOff>804483</xdr:rowOff>
    </xdr:to>
    <xdr:pic>
      <xdr:nvPicPr>
        <xdr:cNvPr id="2" name="Imagen 1" descr="Un dibujo de un perro&#10;&#10;Descripción generada automáticamente con confianza media">
          <a:extLst>
            <a:ext uri="{FF2B5EF4-FFF2-40B4-BE49-F238E27FC236}">
              <a16:creationId xmlns:a16="http://schemas.microsoft.com/office/drawing/2014/main" id="{7DCF8CA1-4DB2-0710-AA77-FF4E1C2226B0}"/>
            </a:ext>
          </a:extLst>
        </xdr:cNvPr>
        <xdr:cNvPicPr>
          <a:picLocks noChangeAspect="1"/>
        </xdr:cNvPicPr>
      </xdr:nvPicPr>
      <xdr:blipFill>
        <a:blip xmlns:r="http://schemas.openxmlformats.org/officeDocument/2006/relationships" r:embed="rId1" cstate="print">
          <a:lum contrast="44000"/>
          <a:grayscl/>
          <a:biLevel thresh="50000"/>
          <a:extLst>
            <a:ext uri="{28A0092B-C50C-407E-A947-70E740481C1C}">
              <a14:useLocalDpi xmlns:a14="http://schemas.microsoft.com/office/drawing/2010/main" val="0"/>
            </a:ext>
          </a:extLst>
        </a:blip>
        <a:srcRect/>
        <a:stretch>
          <a:fillRect/>
        </a:stretch>
      </xdr:blipFill>
      <xdr:spPr bwMode="auto">
        <a:xfrm>
          <a:off x="4814834" y="62803"/>
          <a:ext cx="796290" cy="741680"/>
        </a:xfrm>
        <a:prstGeom prst="rect">
          <a:avLst/>
        </a:prstGeom>
        <a:solidFill>
          <a:srgbClr val="000000">
            <a:alpha val="0"/>
          </a:srgbClr>
        </a:solid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8DC90-30A0-4149-9E3D-E49F4739EB84}">
  <dimension ref="A1:G79"/>
  <sheetViews>
    <sheetView tabSelected="1" zoomScale="91" zoomScaleNormal="91" workbookViewId="0">
      <selection activeCell="L26" sqref="L26"/>
    </sheetView>
  </sheetViews>
  <sheetFormatPr baseColWidth="10" defaultColWidth="9.140625" defaultRowHeight="14.25" x14ac:dyDescent="0.3"/>
  <cols>
    <col min="1" max="1" width="9.140625" style="3" customWidth="1"/>
    <col min="2" max="2" width="84.140625" style="3" customWidth="1"/>
    <col min="3" max="3" width="9.140625" style="3"/>
    <col min="4" max="4" width="14.7109375" style="3" customWidth="1"/>
    <col min="5" max="5" width="13" style="3" customWidth="1"/>
    <col min="6" max="7" width="12.5703125" style="3" customWidth="1"/>
    <col min="8" max="9" width="9.140625" style="3"/>
    <col min="10" max="10" width="10.7109375" style="3" customWidth="1"/>
    <col min="11" max="16384" width="9.140625" style="3"/>
  </cols>
  <sheetData>
    <row r="1" spans="1:7" ht="79.5" customHeight="1" x14ac:dyDescent="0.3">
      <c r="A1" s="31" t="s">
        <v>5</v>
      </c>
      <c r="B1" s="31"/>
      <c r="C1" s="31"/>
      <c r="D1" s="31"/>
      <c r="E1" s="31"/>
      <c r="F1" s="31"/>
      <c r="G1" s="31"/>
    </row>
    <row r="2" spans="1:7" x14ac:dyDescent="0.3">
      <c r="A2" s="31" t="s">
        <v>116</v>
      </c>
      <c r="B2" s="31"/>
      <c r="C2" s="31"/>
      <c r="D2" s="31"/>
      <c r="E2" s="31"/>
      <c r="F2" s="31"/>
      <c r="G2" s="31"/>
    </row>
    <row r="3" spans="1:7" x14ac:dyDescent="0.3">
      <c r="A3" s="31" t="s">
        <v>7</v>
      </c>
      <c r="B3" s="31"/>
      <c r="C3" s="31"/>
      <c r="D3" s="31"/>
      <c r="E3" s="31"/>
      <c r="F3" s="31"/>
      <c r="G3" s="31"/>
    </row>
    <row r="4" spans="1:7" ht="34.5" customHeight="1" x14ac:dyDescent="0.3">
      <c r="A4" s="8" t="s">
        <v>6</v>
      </c>
      <c r="B4" s="8"/>
      <c r="C4" s="8"/>
      <c r="D4" s="8"/>
      <c r="E4" s="8"/>
      <c r="F4" s="8"/>
      <c r="G4" s="8"/>
    </row>
    <row r="5" spans="1:7" x14ac:dyDescent="0.3">
      <c r="A5" s="31" t="s">
        <v>121</v>
      </c>
      <c r="B5" s="31"/>
      <c r="C5" s="31"/>
      <c r="D5" s="31"/>
      <c r="E5" s="31"/>
      <c r="F5" s="31"/>
      <c r="G5" s="31"/>
    </row>
    <row r="6" spans="1:7" x14ac:dyDescent="0.3">
      <c r="A6" s="28" t="s">
        <v>8</v>
      </c>
      <c r="B6" s="28"/>
      <c r="C6" s="28"/>
      <c r="D6" s="28"/>
      <c r="E6" s="28"/>
      <c r="F6" s="28"/>
      <c r="G6" s="28"/>
    </row>
    <row r="7" spans="1:7" x14ac:dyDescent="0.3">
      <c r="A7" s="29" t="s">
        <v>9</v>
      </c>
      <c r="B7" s="29"/>
      <c r="C7" s="29"/>
      <c r="D7" s="29"/>
      <c r="E7" s="29"/>
      <c r="F7" s="29"/>
      <c r="G7" s="29"/>
    </row>
    <row r="8" spans="1:7" x14ac:dyDescent="0.3">
      <c r="A8" s="30" t="s">
        <v>10</v>
      </c>
      <c r="B8" s="30"/>
      <c r="C8" s="30"/>
      <c r="D8" s="30"/>
      <c r="E8" s="30"/>
      <c r="F8" s="30"/>
      <c r="G8" s="30"/>
    </row>
    <row r="9" spans="1:7" x14ac:dyDescent="0.3">
      <c r="A9" s="29" t="s">
        <v>11</v>
      </c>
      <c r="B9" s="29"/>
      <c r="C9" s="29"/>
      <c r="D9" s="29"/>
      <c r="E9" s="29"/>
      <c r="F9" s="29"/>
      <c r="G9" s="29"/>
    </row>
    <row r="10" spans="1:7" ht="33.75" customHeight="1" x14ac:dyDescent="0.3">
      <c r="A10" s="30" t="s">
        <v>120</v>
      </c>
      <c r="B10" s="30"/>
      <c r="C10" s="30"/>
      <c r="D10" s="30"/>
      <c r="E10" s="30"/>
      <c r="F10" s="30"/>
      <c r="G10" s="30"/>
    </row>
    <row r="11" spans="1:7" x14ac:dyDescent="0.3">
      <c r="A11" s="28" t="s">
        <v>12</v>
      </c>
      <c r="B11" s="28"/>
      <c r="C11" s="28"/>
      <c r="D11" s="28"/>
      <c r="E11" s="28"/>
      <c r="F11" s="28"/>
      <c r="G11" s="28"/>
    </row>
    <row r="12" spans="1:7" x14ac:dyDescent="0.3">
      <c r="A12" s="29" t="s">
        <v>13</v>
      </c>
      <c r="B12" s="29"/>
      <c r="C12" s="29"/>
      <c r="D12" s="29"/>
      <c r="E12" s="29"/>
      <c r="F12" s="29"/>
      <c r="G12" s="29"/>
    </row>
    <row r="13" spans="1:7" x14ac:dyDescent="0.3">
      <c r="A13" s="29" t="s">
        <v>14</v>
      </c>
      <c r="B13" s="29"/>
      <c r="C13" s="29"/>
      <c r="D13" s="29"/>
      <c r="E13" s="29"/>
      <c r="F13" s="29"/>
      <c r="G13" s="29"/>
    </row>
    <row r="14" spans="1:7" x14ac:dyDescent="0.3">
      <c r="A14" s="29" t="s">
        <v>15</v>
      </c>
      <c r="B14" s="29"/>
      <c r="C14" s="29"/>
      <c r="D14" s="29"/>
      <c r="E14" s="29"/>
      <c r="F14" s="29"/>
      <c r="G14" s="29"/>
    </row>
    <row r="15" spans="1:7" x14ac:dyDescent="0.3">
      <c r="A15" s="29" t="s">
        <v>16</v>
      </c>
      <c r="B15" s="29"/>
      <c r="C15" s="29"/>
      <c r="D15" s="29"/>
      <c r="E15" s="29"/>
      <c r="F15" s="29"/>
      <c r="G15" s="29"/>
    </row>
    <row r="16" spans="1:7" x14ac:dyDescent="0.3">
      <c r="A16" s="29" t="s">
        <v>25</v>
      </c>
      <c r="B16" s="29"/>
      <c r="C16" s="29"/>
      <c r="D16" s="29"/>
      <c r="E16" s="29"/>
      <c r="F16" s="29"/>
      <c r="G16" s="29"/>
    </row>
    <row r="17" spans="1:7" x14ac:dyDescent="0.3">
      <c r="A17" s="29" t="s">
        <v>17</v>
      </c>
      <c r="B17" s="29"/>
      <c r="C17" s="29"/>
      <c r="D17" s="29"/>
      <c r="E17" s="29"/>
      <c r="F17" s="29"/>
      <c r="G17" s="29"/>
    </row>
    <row r="18" spans="1:7" ht="13.5" customHeight="1" x14ac:dyDescent="0.3">
      <c r="A18" s="28" t="s">
        <v>18</v>
      </c>
      <c r="B18" s="28"/>
      <c r="C18" s="28"/>
      <c r="D18" s="28"/>
      <c r="E18" s="28"/>
      <c r="F18" s="28"/>
      <c r="G18" s="28"/>
    </row>
    <row r="19" spans="1:7" x14ac:dyDescent="0.3">
      <c r="A19" s="32" t="s">
        <v>121</v>
      </c>
      <c r="B19" s="32"/>
      <c r="C19" s="32"/>
      <c r="D19" s="32"/>
      <c r="E19" s="32"/>
      <c r="F19" s="32"/>
      <c r="G19" s="32"/>
    </row>
    <row r="20" spans="1:7" ht="33.75" customHeight="1" x14ac:dyDescent="0.3">
      <c r="A20" s="30" t="s">
        <v>26</v>
      </c>
      <c r="B20" s="30"/>
      <c r="C20" s="30"/>
      <c r="D20" s="30"/>
      <c r="E20" s="30"/>
      <c r="F20" s="30"/>
      <c r="G20" s="30"/>
    </row>
    <row r="21" spans="1:7" ht="33.75" customHeight="1" x14ac:dyDescent="0.3">
      <c r="A21" s="35"/>
      <c r="B21" s="35"/>
      <c r="C21" s="35"/>
      <c r="D21" s="35"/>
      <c r="E21" s="35"/>
      <c r="F21" s="35"/>
      <c r="G21" s="35"/>
    </row>
    <row r="22" spans="1:7" ht="12.75" customHeight="1" x14ac:dyDescent="0.3">
      <c r="A22" s="34" t="s">
        <v>23</v>
      </c>
      <c r="B22" s="34"/>
      <c r="C22" s="34"/>
      <c r="D22" s="34"/>
      <c r="E22" s="36"/>
      <c r="F22" s="37"/>
      <c r="G22" s="38"/>
    </row>
    <row r="23" spans="1:7" ht="12.75" customHeight="1" x14ac:dyDescent="0.3">
      <c r="A23" s="34" t="s">
        <v>22</v>
      </c>
      <c r="B23" s="34"/>
      <c r="C23" s="34"/>
      <c r="D23" s="34"/>
      <c r="E23" s="36"/>
      <c r="F23" s="37"/>
      <c r="G23" s="38"/>
    </row>
    <row r="24" spans="1:7" ht="13.5" customHeight="1" x14ac:dyDescent="0.3">
      <c r="A24" s="34" t="s">
        <v>21</v>
      </c>
      <c r="B24" s="34"/>
      <c r="C24" s="34"/>
      <c r="D24" s="34"/>
      <c r="E24" s="36"/>
      <c r="F24" s="37"/>
      <c r="G24" s="38"/>
    </row>
    <row r="25" spans="1:7" ht="12" customHeight="1" x14ac:dyDescent="0.3">
      <c r="A25" s="34" t="s">
        <v>20</v>
      </c>
      <c r="B25" s="34"/>
      <c r="C25" s="34"/>
      <c r="D25" s="34"/>
      <c r="E25" s="36"/>
      <c r="F25" s="37"/>
      <c r="G25" s="38"/>
    </row>
    <row r="26" spans="1:7" x14ac:dyDescent="0.3">
      <c r="A26" s="33" t="s">
        <v>19</v>
      </c>
      <c r="B26" s="33"/>
      <c r="C26" s="33"/>
      <c r="D26" s="33"/>
      <c r="E26" s="39"/>
      <c r="F26" s="40"/>
      <c r="G26" s="41"/>
    </row>
    <row r="27" spans="1:7" x14ac:dyDescent="0.3">
      <c r="A27" s="24" t="s">
        <v>122</v>
      </c>
      <c r="B27" s="24"/>
      <c r="C27" s="24"/>
      <c r="D27" s="24"/>
      <c r="E27" s="24"/>
      <c r="F27" s="24"/>
      <c r="G27" s="24"/>
    </row>
    <row r="28" spans="1:7" x14ac:dyDescent="0.3">
      <c r="A28" s="24"/>
      <c r="B28" s="24"/>
      <c r="C28" s="24"/>
      <c r="D28" s="24"/>
      <c r="E28" s="24"/>
      <c r="F28" s="24"/>
      <c r="G28" s="24"/>
    </row>
    <row r="29" spans="1:7" x14ac:dyDescent="0.3">
      <c r="A29" s="25" t="s">
        <v>29</v>
      </c>
      <c r="B29" s="25"/>
      <c r="C29" s="25"/>
      <c r="D29" s="25"/>
      <c r="E29" s="25"/>
      <c r="F29" s="25" t="s">
        <v>28</v>
      </c>
      <c r="G29" s="25"/>
    </row>
    <row r="30" spans="1:7" x14ac:dyDescent="0.3">
      <c r="A30" s="2" t="s">
        <v>27</v>
      </c>
      <c r="B30" s="2" t="s">
        <v>0</v>
      </c>
      <c r="C30" s="2" t="s">
        <v>1</v>
      </c>
      <c r="D30" s="2" t="s">
        <v>2</v>
      </c>
      <c r="E30" s="2" t="s">
        <v>3</v>
      </c>
      <c r="F30" s="27" t="s">
        <v>4</v>
      </c>
      <c r="G30" s="27"/>
    </row>
    <row r="31" spans="1:7" x14ac:dyDescent="0.3">
      <c r="A31" s="26" t="s">
        <v>111</v>
      </c>
      <c r="B31" s="26"/>
      <c r="C31" s="26"/>
      <c r="D31" s="26"/>
      <c r="E31" s="26"/>
      <c r="F31" s="26"/>
      <c r="G31" s="26"/>
    </row>
    <row r="32" spans="1:7" x14ac:dyDescent="0.3">
      <c r="A32" s="4" t="s">
        <v>30</v>
      </c>
      <c r="B32" s="5" t="s">
        <v>31</v>
      </c>
      <c r="C32" s="4" t="s">
        <v>32</v>
      </c>
      <c r="D32" s="6">
        <v>2</v>
      </c>
      <c r="E32" s="1"/>
      <c r="F32" s="11">
        <f>D32*E32</f>
        <v>0</v>
      </c>
      <c r="G32" s="11"/>
    </row>
    <row r="33" spans="1:7" x14ac:dyDescent="0.3">
      <c r="A33" s="4" t="s">
        <v>33</v>
      </c>
      <c r="B33" s="5" t="s">
        <v>34</v>
      </c>
      <c r="C33" s="4" t="s">
        <v>32</v>
      </c>
      <c r="D33" s="6">
        <v>1</v>
      </c>
      <c r="E33" s="1"/>
      <c r="F33" s="11">
        <f t="shared" ref="F33:F70" si="0">D33*E33</f>
        <v>0</v>
      </c>
      <c r="G33" s="11"/>
    </row>
    <row r="34" spans="1:7" ht="28.5" x14ac:dyDescent="0.3">
      <c r="A34" s="4" t="s">
        <v>35</v>
      </c>
      <c r="B34" s="5" t="s">
        <v>36</v>
      </c>
      <c r="C34" s="4" t="s">
        <v>32</v>
      </c>
      <c r="D34" s="6">
        <v>1</v>
      </c>
      <c r="E34" s="1"/>
      <c r="F34" s="11">
        <f t="shared" si="0"/>
        <v>0</v>
      </c>
      <c r="G34" s="11"/>
    </row>
    <row r="35" spans="1:7" x14ac:dyDescent="0.3">
      <c r="A35" s="4" t="s">
        <v>37</v>
      </c>
      <c r="B35" s="5" t="s">
        <v>38</v>
      </c>
      <c r="C35" s="4" t="s">
        <v>32</v>
      </c>
      <c r="D35" s="6">
        <v>1</v>
      </c>
      <c r="E35" s="1"/>
      <c r="F35" s="11">
        <f t="shared" si="0"/>
        <v>0</v>
      </c>
      <c r="G35" s="11"/>
    </row>
    <row r="36" spans="1:7" x14ac:dyDescent="0.3">
      <c r="A36" s="4" t="s">
        <v>39</v>
      </c>
      <c r="B36" s="5" t="s">
        <v>40</v>
      </c>
      <c r="C36" s="4" t="s">
        <v>32</v>
      </c>
      <c r="D36" s="6">
        <v>1</v>
      </c>
      <c r="E36" s="1"/>
      <c r="F36" s="11">
        <f t="shared" si="0"/>
        <v>0</v>
      </c>
      <c r="G36" s="11"/>
    </row>
    <row r="37" spans="1:7" x14ac:dyDescent="0.3">
      <c r="A37" s="4" t="s">
        <v>41</v>
      </c>
      <c r="B37" s="5" t="s">
        <v>42</v>
      </c>
      <c r="C37" s="4" t="s">
        <v>32</v>
      </c>
      <c r="D37" s="6">
        <v>1</v>
      </c>
      <c r="E37" s="1"/>
      <c r="F37" s="11">
        <f t="shared" si="0"/>
        <v>0</v>
      </c>
      <c r="G37" s="11"/>
    </row>
    <row r="38" spans="1:7" x14ac:dyDescent="0.3">
      <c r="A38" s="4" t="s">
        <v>43</v>
      </c>
      <c r="B38" s="5" t="s">
        <v>44</v>
      </c>
      <c r="C38" s="4" t="s">
        <v>32</v>
      </c>
      <c r="D38" s="6">
        <v>10</v>
      </c>
      <c r="E38" s="1"/>
      <c r="F38" s="11">
        <f t="shared" si="0"/>
        <v>0</v>
      </c>
      <c r="G38" s="11"/>
    </row>
    <row r="39" spans="1:7" x14ac:dyDescent="0.3">
      <c r="A39" s="4" t="s">
        <v>45</v>
      </c>
      <c r="B39" s="5" t="s">
        <v>46</v>
      </c>
      <c r="C39" s="4" t="s">
        <v>32</v>
      </c>
      <c r="D39" s="6">
        <v>2</v>
      </c>
      <c r="E39" s="1"/>
      <c r="F39" s="11">
        <f t="shared" si="0"/>
        <v>0</v>
      </c>
      <c r="G39" s="11"/>
    </row>
    <row r="40" spans="1:7" x14ac:dyDescent="0.3">
      <c r="A40" s="4" t="s">
        <v>47</v>
      </c>
      <c r="B40" s="5" t="s">
        <v>48</v>
      </c>
      <c r="C40" s="4" t="s">
        <v>32</v>
      </c>
      <c r="D40" s="6">
        <v>2</v>
      </c>
      <c r="E40" s="1"/>
      <c r="F40" s="11">
        <f t="shared" si="0"/>
        <v>0</v>
      </c>
      <c r="G40" s="11"/>
    </row>
    <row r="41" spans="1:7" ht="28.5" x14ac:dyDescent="0.3">
      <c r="A41" s="4" t="s">
        <v>49</v>
      </c>
      <c r="B41" s="5" t="s">
        <v>50</v>
      </c>
      <c r="C41" s="4" t="s">
        <v>32</v>
      </c>
      <c r="D41" s="6">
        <v>1</v>
      </c>
      <c r="E41" s="1"/>
      <c r="F41" s="11">
        <f t="shared" si="0"/>
        <v>0</v>
      </c>
      <c r="G41" s="11"/>
    </row>
    <row r="42" spans="1:7" ht="28.5" x14ac:dyDescent="0.3">
      <c r="A42" s="4" t="s">
        <v>51</v>
      </c>
      <c r="B42" s="5" t="s">
        <v>52</v>
      </c>
      <c r="C42" s="4" t="s">
        <v>32</v>
      </c>
      <c r="D42" s="6">
        <v>1</v>
      </c>
      <c r="E42" s="1"/>
      <c r="F42" s="11">
        <f t="shared" si="0"/>
        <v>0</v>
      </c>
      <c r="G42" s="11"/>
    </row>
    <row r="43" spans="1:7" ht="32.25" customHeight="1" x14ac:dyDescent="0.3">
      <c r="A43" s="4" t="s">
        <v>53</v>
      </c>
      <c r="B43" s="5" t="s">
        <v>54</v>
      </c>
      <c r="C43" s="4" t="s">
        <v>32</v>
      </c>
      <c r="D43" s="6">
        <v>1</v>
      </c>
      <c r="E43" s="1"/>
      <c r="F43" s="11">
        <f t="shared" si="0"/>
        <v>0</v>
      </c>
      <c r="G43" s="11"/>
    </row>
    <row r="44" spans="1:7" ht="26.25" customHeight="1" x14ac:dyDescent="0.3">
      <c r="A44" s="4" t="s">
        <v>55</v>
      </c>
      <c r="B44" s="5" t="s">
        <v>56</v>
      </c>
      <c r="C44" s="4" t="s">
        <v>32</v>
      </c>
      <c r="D44" s="6">
        <v>1</v>
      </c>
      <c r="E44" s="1"/>
      <c r="F44" s="11">
        <f t="shared" si="0"/>
        <v>0</v>
      </c>
      <c r="G44" s="11"/>
    </row>
    <row r="45" spans="1:7" ht="20.25" customHeight="1" x14ac:dyDescent="0.3">
      <c r="A45" s="4" t="s">
        <v>57</v>
      </c>
      <c r="B45" s="5" t="s">
        <v>58</v>
      </c>
      <c r="C45" s="4" t="s">
        <v>32</v>
      </c>
      <c r="D45" s="6">
        <v>7</v>
      </c>
      <c r="E45" s="1"/>
      <c r="F45" s="11">
        <f t="shared" si="0"/>
        <v>0</v>
      </c>
      <c r="G45" s="11"/>
    </row>
    <row r="46" spans="1:7" ht="18" customHeight="1" x14ac:dyDescent="0.3">
      <c r="A46" s="4" t="s">
        <v>59</v>
      </c>
      <c r="B46" s="5" t="s">
        <v>60</v>
      </c>
      <c r="C46" s="4" t="s">
        <v>61</v>
      </c>
      <c r="D46" s="6">
        <v>600</v>
      </c>
      <c r="E46" s="1"/>
      <c r="F46" s="11">
        <f t="shared" si="0"/>
        <v>0</v>
      </c>
      <c r="G46" s="11"/>
    </row>
    <row r="47" spans="1:7" ht="20.25" customHeight="1" x14ac:dyDescent="0.3">
      <c r="A47" s="4" t="s">
        <v>62</v>
      </c>
      <c r="B47" s="5" t="s">
        <v>63</v>
      </c>
      <c r="C47" s="4" t="s">
        <v>61</v>
      </c>
      <c r="D47" s="6">
        <v>1200</v>
      </c>
      <c r="E47" s="1"/>
      <c r="F47" s="11">
        <f t="shared" si="0"/>
        <v>0</v>
      </c>
      <c r="G47" s="11"/>
    </row>
    <row r="48" spans="1:7" ht="16.5" customHeight="1" x14ac:dyDescent="0.3">
      <c r="A48" s="4" t="s">
        <v>64</v>
      </c>
      <c r="B48" s="5" t="s">
        <v>65</v>
      </c>
      <c r="C48" s="4" t="s">
        <v>66</v>
      </c>
      <c r="D48" s="6">
        <v>30</v>
      </c>
      <c r="E48" s="1"/>
      <c r="F48" s="11">
        <f t="shared" si="0"/>
        <v>0</v>
      </c>
      <c r="G48" s="11"/>
    </row>
    <row r="49" spans="1:7" ht="32.25" customHeight="1" x14ac:dyDescent="0.3">
      <c r="A49" s="4" t="s">
        <v>67</v>
      </c>
      <c r="B49" s="7" t="s">
        <v>68</v>
      </c>
      <c r="C49" s="4" t="s">
        <v>32</v>
      </c>
      <c r="D49" s="6">
        <v>9</v>
      </c>
      <c r="E49" s="1"/>
      <c r="F49" s="11">
        <f t="shared" si="0"/>
        <v>0</v>
      </c>
      <c r="G49" s="11"/>
    </row>
    <row r="50" spans="1:7" ht="30.75" customHeight="1" x14ac:dyDescent="0.3">
      <c r="A50" s="4" t="s">
        <v>69</v>
      </c>
      <c r="B50" s="7" t="s">
        <v>70</v>
      </c>
      <c r="C50" s="4" t="s">
        <v>32</v>
      </c>
      <c r="D50" s="6">
        <v>3</v>
      </c>
      <c r="E50" s="1"/>
      <c r="F50" s="11">
        <f t="shared" si="0"/>
        <v>0</v>
      </c>
      <c r="G50" s="11"/>
    </row>
    <row r="51" spans="1:7" ht="30.75" customHeight="1" x14ac:dyDescent="0.3">
      <c r="A51" s="4" t="s">
        <v>71</v>
      </c>
      <c r="B51" s="7" t="s">
        <v>72</v>
      </c>
      <c r="C51" s="4" t="s">
        <v>32</v>
      </c>
      <c r="D51" s="6">
        <v>4</v>
      </c>
      <c r="E51" s="1"/>
      <c r="F51" s="11">
        <f t="shared" si="0"/>
        <v>0</v>
      </c>
      <c r="G51" s="11"/>
    </row>
    <row r="52" spans="1:7" ht="33" customHeight="1" x14ac:dyDescent="0.3">
      <c r="A52" s="4" t="s">
        <v>73</v>
      </c>
      <c r="B52" s="7" t="s">
        <v>74</v>
      </c>
      <c r="C52" s="4" t="s">
        <v>32</v>
      </c>
      <c r="D52" s="6">
        <v>18</v>
      </c>
      <c r="E52" s="1"/>
      <c r="F52" s="11">
        <f t="shared" si="0"/>
        <v>0</v>
      </c>
      <c r="G52" s="11"/>
    </row>
    <row r="53" spans="1:7" ht="27" customHeight="1" x14ac:dyDescent="0.3">
      <c r="A53" s="4" t="s">
        <v>75</v>
      </c>
      <c r="B53" s="7" t="s">
        <v>76</v>
      </c>
      <c r="C53" s="4" t="s">
        <v>32</v>
      </c>
      <c r="D53" s="6">
        <v>11</v>
      </c>
      <c r="E53" s="1"/>
      <c r="F53" s="11">
        <f t="shared" si="0"/>
        <v>0</v>
      </c>
      <c r="G53" s="11"/>
    </row>
    <row r="54" spans="1:7" ht="28.5" customHeight="1" x14ac:dyDescent="0.3">
      <c r="A54" s="4" t="s">
        <v>77</v>
      </c>
      <c r="B54" s="7" t="s">
        <v>78</v>
      </c>
      <c r="C54" s="4" t="s">
        <v>32</v>
      </c>
      <c r="D54" s="6">
        <v>3</v>
      </c>
      <c r="E54" s="1"/>
      <c r="F54" s="11">
        <f t="shared" si="0"/>
        <v>0</v>
      </c>
      <c r="G54" s="11"/>
    </row>
    <row r="55" spans="1:7" ht="18" customHeight="1" x14ac:dyDescent="0.3">
      <c r="A55" s="4" t="s">
        <v>79</v>
      </c>
      <c r="B55" s="5" t="s">
        <v>80</v>
      </c>
      <c r="C55" s="4" t="s">
        <v>66</v>
      </c>
      <c r="D55" s="6">
        <v>54</v>
      </c>
      <c r="E55" s="1"/>
      <c r="F55" s="11">
        <f t="shared" si="0"/>
        <v>0</v>
      </c>
      <c r="G55" s="11"/>
    </row>
    <row r="56" spans="1:7" ht="18.75" customHeight="1" x14ac:dyDescent="0.3">
      <c r="A56" s="4" t="s">
        <v>81</v>
      </c>
      <c r="B56" s="5" t="s">
        <v>82</v>
      </c>
      <c r="C56" s="4" t="s">
        <v>66</v>
      </c>
      <c r="D56" s="6">
        <v>60</v>
      </c>
      <c r="E56" s="1"/>
      <c r="F56" s="11">
        <f t="shared" si="0"/>
        <v>0</v>
      </c>
      <c r="G56" s="11"/>
    </row>
    <row r="57" spans="1:7" ht="18.75" customHeight="1" x14ac:dyDescent="0.3">
      <c r="A57" s="4" t="s">
        <v>83</v>
      </c>
      <c r="B57" s="5" t="s">
        <v>84</v>
      </c>
      <c r="C57" s="4" t="s">
        <v>66</v>
      </c>
      <c r="D57" s="6">
        <v>18</v>
      </c>
      <c r="E57" s="1"/>
      <c r="F57" s="11">
        <f t="shared" si="0"/>
        <v>0</v>
      </c>
      <c r="G57" s="11"/>
    </row>
    <row r="58" spans="1:7" ht="15.75" customHeight="1" x14ac:dyDescent="0.3">
      <c r="A58" s="4" t="s">
        <v>85</v>
      </c>
      <c r="B58" s="5" t="s">
        <v>86</v>
      </c>
      <c r="C58" s="4" t="s">
        <v>66</v>
      </c>
      <c r="D58" s="6">
        <v>12</v>
      </c>
      <c r="E58" s="1"/>
      <c r="F58" s="11">
        <f t="shared" si="0"/>
        <v>0</v>
      </c>
      <c r="G58" s="11"/>
    </row>
    <row r="59" spans="1:7" ht="16.5" customHeight="1" x14ac:dyDescent="0.3">
      <c r="A59" s="4" t="s">
        <v>87</v>
      </c>
      <c r="B59" s="5" t="s">
        <v>88</v>
      </c>
      <c r="C59" s="4" t="s">
        <v>32</v>
      </c>
      <c r="D59" s="6">
        <v>3</v>
      </c>
      <c r="E59" s="1"/>
      <c r="F59" s="11">
        <f t="shared" si="0"/>
        <v>0</v>
      </c>
      <c r="G59" s="11"/>
    </row>
    <row r="60" spans="1:7" ht="15.75" customHeight="1" x14ac:dyDescent="0.3">
      <c r="A60" s="4" t="s">
        <v>89</v>
      </c>
      <c r="B60" s="5" t="s">
        <v>90</v>
      </c>
      <c r="C60" s="4" t="s">
        <v>32</v>
      </c>
      <c r="D60" s="6">
        <v>5</v>
      </c>
      <c r="E60" s="1"/>
      <c r="F60" s="11">
        <f t="shared" si="0"/>
        <v>0</v>
      </c>
      <c r="G60" s="11"/>
    </row>
    <row r="61" spans="1:7" ht="15.75" customHeight="1" x14ac:dyDescent="0.3">
      <c r="A61" s="4" t="s">
        <v>91</v>
      </c>
      <c r="B61" s="5" t="s">
        <v>92</v>
      </c>
      <c r="C61" s="4" t="s">
        <v>32</v>
      </c>
      <c r="D61" s="6">
        <v>2</v>
      </c>
      <c r="E61" s="1"/>
      <c r="F61" s="11">
        <f t="shared" si="0"/>
        <v>0</v>
      </c>
      <c r="G61" s="11"/>
    </row>
    <row r="62" spans="1:7" ht="15" customHeight="1" x14ac:dyDescent="0.3">
      <c r="A62" s="4" t="s">
        <v>93</v>
      </c>
      <c r="B62" s="5" t="s">
        <v>94</v>
      </c>
      <c r="C62" s="4" t="s">
        <v>32</v>
      </c>
      <c r="D62" s="6">
        <v>1</v>
      </c>
      <c r="E62" s="1"/>
      <c r="F62" s="11">
        <f t="shared" si="0"/>
        <v>0</v>
      </c>
      <c r="G62" s="11"/>
    </row>
    <row r="63" spans="1:7" ht="15.75" customHeight="1" x14ac:dyDescent="0.3">
      <c r="A63" s="4" t="s">
        <v>95</v>
      </c>
      <c r="B63" s="5" t="s">
        <v>96</v>
      </c>
      <c r="C63" s="4" t="s">
        <v>32</v>
      </c>
      <c r="D63" s="6">
        <v>1</v>
      </c>
      <c r="E63" s="1"/>
      <c r="F63" s="11">
        <f t="shared" si="0"/>
        <v>0</v>
      </c>
      <c r="G63" s="11"/>
    </row>
    <row r="64" spans="1:7" ht="29.25" customHeight="1" x14ac:dyDescent="0.3">
      <c r="A64" s="4" t="s">
        <v>97</v>
      </c>
      <c r="B64" s="5" t="s">
        <v>98</v>
      </c>
      <c r="C64" s="4" t="s">
        <v>32</v>
      </c>
      <c r="D64" s="6">
        <v>1</v>
      </c>
      <c r="E64" s="1"/>
      <c r="F64" s="11">
        <f t="shared" si="0"/>
        <v>0</v>
      </c>
      <c r="G64" s="11"/>
    </row>
    <row r="65" spans="1:7" ht="24.75" customHeight="1" x14ac:dyDescent="0.3">
      <c r="A65" s="4" t="s">
        <v>99</v>
      </c>
      <c r="B65" s="5" t="s">
        <v>100</v>
      </c>
      <c r="C65" s="4" t="s">
        <v>32</v>
      </c>
      <c r="D65" s="6">
        <v>1</v>
      </c>
      <c r="E65" s="1"/>
      <c r="F65" s="11">
        <f t="shared" si="0"/>
        <v>0</v>
      </c>
      <c r="G65" s="11"/>
    </row>
    <row r="66" spans="1:7" ht="22.5" customHeight="1" x14ac:dyDescent="0.3">
      <c r="A66" s="4" t="s">
        <v>101</v>
      </c>
      <c r="B66" s="5" t="s">
        <v>102</v>
      </c>
      <c r="C66" s="4" t="s">
        <v>66</v>
      </c>
      <c r="D66" s="6">
        <v>30</v>
      </c>
      <c r="E66" s="1"/>
      <c r="F66" s="11">
        <f t="shared" si="0"/>
        <v>0</v>
      </c>
      <c r="G66" s="11"/>
    </row>
    <row r="67" spans="1:7" ht="19.5" customHeight="1" x14ac:dyDescent="0.3">
      <c r="A67" s="4" t="s">
        <v>103</v>
      </c>
      <c r="B67" s="5" t="s">
        <v>104</v>
      </c>
      <c r="C67" s="4" t="s">
        <v>32</v>
      </c>
      <c r="D67" s="6">
        <v>2</v>
      </c>
      <c r="E67" s="1"/>
      <c r="F67" s="11">
        <f t="shared" si="0"/>
        <v>0</v>
      </c>
      <c r="G67" s="11"/>
    </row>
    <row r="68" spans="1:7" ht="15" customHeight="1" x14ac:dyDescent="0.3">
      <c r="A68" s="4" t="s">
        <v>105</v>
      </c>
      <c r="B68" s="5" t="s">
        <v>106</v>
      </c>
      <c r="C68" s="4" t="s">
        <v>32</v>
      </c>
      <c r="D68" s="6">
        <v>150</v>
      </c>
      <c r="E68" s="1"/>
      <c r="F68" s="11">
        <f t="shared" si="0"/>
        <v>0</v>
      </c>
      <c r="G68" s="11"/>
    </row>
    <row r="69" spans="1:7" ht="14.25" customHeight="1" x14ac:dyDescent="0.3">
      <c r="A69" s="4" t="s">
        <v>107</v>
      </c>
      <c r="B69" s="5" t="s">
        <v>108</v>
      </c>
      <c r="C69" s="4" t="s">
        <v>32</v>
      </c>
      <c r="D69" s="6">
        <v>30</v>
      </c>
      <c r="E69" s="1"/>
      <c r="F69" s="11">
        <f t="shared" si="0"/>
        <v>0</v>
      </c>
      <c r="G69" s="11"/>
    </row>
    <row r="70" spans="1:7" ht="14.25" customHeight="1" x14ac:dyDescent="0.3">
      <c r="A70" s="4" t="s">
        <v>109</v>
      </c>
      <c r="B70" s="5" t="s">
        <v>110</v>
      </c>
      <c r="C70" s="4" t="s">
        <v>32</v>
      </c>
      <c r="D70" s="6">
        <v>30</v>
      </c>
      <c r="E70" s="1"/>
      <c r="F70" s="11">
        <f t="shared" si="0"/>
        <v>0</v>
      </c>
      <c r="G70" s="11"/>
    </row>
    <row r="71" spans="1:7" x14ac:dyDescent="0.3">
      <c r="A71" s="21" t="s">
        <v>114</v>
      </c>
      <c r="B71" s="22"/>
      <c r="C71" s="22"/>
      <c r="D71" s="22"/>
      <c r="E71" s="22"/>
      <c r="F71" s="14">
        <f>SUM(F32:G70)</f>
        <v>0</v>
      </c>
      <c r="G71" s="14"/>
    </row>
    <row r="72" spans="1:7" x14ac:dyDescent="0.3">
      <c r="A72" s="15" t="s">
        <v>113</v>
      </c>
      <c r="B72" s="16"/>
      <c r="C72" s="16"/>
      <c r="D72" s="16"/>
      <c r="E72" s="17"/>
      <c r="F72" s="18"/>
      <c r="G72" s="19"/>
    </row>
    <row r="73" spans="1:7" x14ac:dyDescent="0.3">
      <c r="A73" s="42" t="s">
        <v>118</v>
      </c>
      <c r="B73" s="42"/>
      <c r="C73" s="42"/>
      <c r="D73" s="42"/>
      <c r="E73" s="42"/>
      <c r="F73" s="12"/>
      <c r="G73" s="12"/>
    </row>
    <row r="74" spans="1:7" x14ac:dyDescent="0.3">
      <c r="A74" s="20" t="s">
        <v>112</v>
      </c>
      <c r="B74" s="20"/>
      <c r="C74" s="20"/>
      <c r="D74" s="20"/>
      <c r="E74" s="20"/>
      <c r="F74" s="13"/>
      <c r="G74" s="13"/>
    </row>
    <row r="75" spans="1:7" ht="30.75" customHeight="1" x14ac:dyDescent="0.3">
      <c r="A75" s="23" t="s">
        <v>119</v>
      </c>
      <c r="B75" s="23"/>
      <c r="C75" s="23"/>
      <c r="D75" s="23"/>
      <c r="E75" s="23"/>
      <c r="F75" s="12"/>
      <c r="G75" s="12"/>
    </row>
    <row r="76" spans="1:7" x14ac:dyDescent="0.3">
      <c r="A76" s="20" t="s">
        <v>24</v>
      </c>
      <c r="B76" s="20"/>
      <c r="C76" s="20"/>
      <c r="D76" s="20"/>
      <c r="E76" s="20"/>
      <c r="F76" s="13"/>
      <c r="G76" s="13"/>
    </row>
    <row r="78" spans="1:7" ht="30" customHeight="1" x14ac:dyDescent="0.3">
      <c r="A78" s="10" t="s">
        <v>115</v>
      </c>
      <c r="B78" s="10"/>
      <c r="C78" s="10"/>
      <c r="D78" s="10"/>
      <c r="E78" s="10"/>
      <c r="F78" s="10"/>
      <c r="G78" s="10"/>
    </row>
    <row r="79" spans="1:7" ht="44.25" customHeight="1" x14ac:dyDescent="0.3">
      <c r="A79" s="8" t="s">
        <v>117</v>
      </c>
      <c r="B79" s="9"/>
      <c r="C79" s="9"/>
      <c r="D79" s="9"/>
      <c r="E79" s="9"/>
      <c r="F79" s="9"/>
      <c r="G79" s="9"/>
    </row>
  </sheetData>
  <mergeCells count="89">
    <mergeCell ref="A74:E74"/>
    <mergeCell ref="A73:E73"/>
    <mergeCell ref="F36:G36"/>
    <mergeCell ref="F37:G37"/>
    <mergeCell ref="F38:G38"/>
    <mergeCell ref="F39:G39"/>
    <mergeCell ref="F40:G40"/>
    <mergeCell ref="F41:G41"/>
    <mergeCell ref="F42:G42"/>
    <mergeCell ref="F43:G43"/>
    <mergeCell ref="F49:G49"/>
    <mergeCell ref="F50:G50"/>
    <mergeCell ref="F51:G51"/>
    <mergeCell ref="F57:G57"/>
    <mergeCell ref="F58:G58"/>
    <mergeCell ref="F44:G44"/>
    <mergeCell ref="A20:G20"/>
    <mergeCell ref="A26:D26"/>
    <mergeCell ref="A25:D25"/>
    <mergeCell ref="A24:D24"/>
    <mergeCell ref="A23:D23"/>
    <mergeCell ref="A22:D22"/>
    <mergeCell ref="A21:G21"/>
    <mergeCell ref="E22:G22"/>
    <mergeCell ref="E23:G23"/>
    <mergeCell ref="E24:G24"/>
    <mergeCell ref="E25:G25"/>
    <mergeCell ref="E26:G26"/>
    <mergeCell ref="A15:G15"/>
    <mergeCell ref="A16:G16"/>
    <mergeCell ref="A17:G17"/>
    <mergeCell ref="A18:G18"/>
    <mergeCell ref="A19:G19"/>
    <mergeCell ref="A10:G10"/>
    <mergeCell ref="A11:G11"/>
    <mergeCell ref="A12:G12"/>
    <mergeCell ref="A13:G13"/>
    <mergeCell ref="A14:G14"/>
    <mergeCell ref="A6:G6"/>
    <mergeCell ref="A7:G7"/>
    <mergeCell ref="A8:G8"/>
    <mergeCell ref="A9:G9"/>
    <mergeCell ref="A1:G1"/>
    <mergeCell ref="A2:G2"/>
    <mergeCell ref="A4:G4"/>
    <mergeCell ref="A5:G5"/>
    <mergeCell ref="A3:G3"/>
    <mergeCell ref="F32:G32"/>
    <mergeCell ref="F33:G33"/>
    <mergeCell ref="F34:G34"/>
    <mergeCell ref="F35:G35"/>
    <mergeCell ref="A27:G28"/>
    <mergeCell ref="F29:G29"/>
    <mergeCell ref="A29:E29"/>
    <mergeCell ref="A31:G31"/>
    <mergeCell ref="F30:G30"/>
    <mergeCell ref="F45:G45"/>
    <mergeCell ref="F46:G46"/>
    <mergeCell ref="F47:G47"/>
    <mergeCell ref="F48:G48"/>
    <mergeCell ref="F59:G59"/>
    <mergeCell ref="F60:G60"/>
    <mergeCell ref="F61:G61"/>
    <mergeCell ref="F52:G52"/>
    <mergeCell ref="F53:G53"/>
    <mergeCell ref="F54:G54"/>
    <mergeCell ref="F55:G55"/>
    <mergeCell ref="F56:G56"/>
    <mergeCell ref="F62:G62"/>
    <mergeCell ref="F63:G63"/>
    <mergeCell ref="F64:G64"/>
    <mergeCell ref="F65:G65"/>
    <mergeCell ref="F66:G66"/>
    <mergeCell ref="A79:G79"/>
    <mergeCell ref="A78:G78"/>
    <mergeCell ref="F67:G67"/>
    <mergeCell ref="F68:G68"/>
    <mergeCell ref="F69:G69"/>
    <mergeCell ref="F70:G70"/>
    <mergeCell ref="F75:G75"/>
    <mergeCell ref="F76:G76"/>
    <mergeCell ref="F71:G71"/>
    <mergeCell ref="F73:G73"/>
    <mergeCell ref="F74:G74"/>
    <mergeCell ref="A72:E72"/>
    <mergeCell ref="F72:G72"/>
    <mergeCell ref="A76:E76"/>
    <mergeCell ref="A71:E71"/>
    <mergeCell ref="A75:E75"/>
  </mergeCells>
  <pageMargins left="0.70866141732283472" right="0.70866141732283472" top="0.74803149606299213" bottom="0.7480314960629921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SOLICITUD N° 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Espinosa</dc:creator>
  <cp:lastModifiedBy>Adquisiciones</cp:lastModifiedBy>
  <cp:lastPrinted>2026-03-13T15:37:38Z</cp:lastPrinted>
  <dcterms:created xsi:type="dcterms:W3CDTF">2026-03-12T20:19:14Z</dcterms:created>
  <dcterms:modified xsi:type="dcterms:W3CDTF">2026-10-01T14:20:48Z</dcterms:modified>
</cp:coreProperties>
</file>